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25" windowWidth="22995" windowHeight="7455" firstSheet="1" activeTab="4"/>
  </bookViews>
  <sheets>
    <sheet name="იანვარი - თებერვალი - მარტი" sheetId="5" r:id="rId1"/>
    <sheet name="აპრილი-მაისი-ივნისი" sheetId="2" r:id="rId2"/>
    <sheet name="ივლისი-აგვისტო-სექტემბერი" sheetId="3" r:id="rId3"/>
    <sheet name="ოქტომბერი-ნოემბერი-დეკემბერი" sheetId="4" r:id="rId4"/>
    <sheet name="დაწინაურება" sheetId="6" r:id="rId5"/>
    <sheet name="სტაჟირება" sheetId="7" r:id="rId6"/>
  </sheets>
  <definedNames>
    <definedName name="_xlnm._FilterDatabase" localSheetId="1" hidden="1">'აპრილი-მაისი-ივნისი'!$A$3:$D$3</definedName>
    <definedName name="_xlnm._FilterDatabase" localSheetId="4" hidden="1">დაწინაურება!$A$2:$E$11</definedName>
    <definedName name="_xlnm._FilterDatabase" localSheetId="0" hidden="1">'იანვარი - თებერვალი - მარტი'!$A$2:$D$14</definedName>
    <definedName name="_xlnm._FilterDatabase" localSheetId="2" hidden="1">'ივლისი-აგვისტო-სექტემბერი'!$A$2:$D$25</definedName>
  </definedNames>
  <calcPr calcId="145621"/>
</workbook>
</file>

<file path=xl/calcChain.xml><?xml version="1.0" encoding="utf-8"?>
<calcChain xmlns="http://schemas.openxmlformats.org/spreadsheetml/2006/main">
  <c r="E20" i="2" l="1"/>
  <c r="C20" i="2"/>
  <c r="C44" i="7"/>
  <c r="E44" i="7" l="1"/>
  <c r="F11" i="6" l="1"/>
  <c r="D11" i="6"/>
  <c r="C11" i="6"/>
  <c r="E25" i="5" l="1"/>
  <c r="C25" i="5"/>
</calcChain>
</file>

<file path=xl/sharedStrings.xml><?xml version="1.0" encoding="utf-8"?>
<sst xmlns="http://schemas.openxmlformats.org/spreadsheetml/2006/main" count="202" uniqueCount="150">
  <si>
    <t>#</t>
  </si>
  <si>
    <t>კონკურსის დასახელება</t>
  </si>
  <si>
    <t>შერჩეული კანდიდატი, კონკურსის შედეგი</t>
  </si>
  <si>
    <t>შემოსული რეზიუმეების რაოდენობა</t>
  </si>
  <si>
    <t>შემოსული სამოტივაციოების რაოდენობა</t>
  </si>
  <si>
    <t>მოთხოვნებს აკმაყოფილებდა</t>
  </si>
  <si>
    <t>2016 წლის კონკურსები და კონკურსის შედეგად დანიშნული თანამშრომლები</t>
  </si>
  <si>
    <t>სტაჟიორი ლაგოდეხის იუსტიციის სახლში</t>
  </si>
  <si>
    <t>2017 წლის კონკურსები და კონკურსის შედეგად დანიშნული თანამშრომლები</t>
  </si>
  <si>
    <t>2017 წლის სტაჟიორთა შესარჩევი კონკურსები</t>
  </si>
  <si>
    <t>2017 წლის დაწინაურების წესის თანახმად გამოცხადებული კონკურსები და დანიშნული თანამშრომლები</t>
  </si>
  <si>
    <t>შიდა აუდიტის სამსახურის სპეციალისტი</t>
  </si>
  <si>
    <t>სტაჟიორი მარნეულის იუსტიციის სახლში</t>
  </si>
  <si>
    <t>სტაჟიორი თბილისის იუსტიციის სახლში</t>
  </si>
  <si>
    <t>ნინო ბიწაძე</t>
  </si>
  <si>
    <t>მენეჯერი ახალქალაქის იუსტიციის სახლში</t>
  </si>
  <si>
    <t>სივრცის კონსულტანტი ყაზბეგის იუსტიციის სახლში</t>
  </si>
  <si>
    <t>ადამიანური რესურსების მართვის სამსახურის სტაჟიორი</t>
  </si>
  <si>
    <t>სტაჟიორი რუსთავის იუსტიციის სახლში</t>
  </si>
  <si>
    <t>თეონა ნიაზაშვილი; დავით დავაძე.</t>
  </si>
  <si>
    <t>მიხეილი ლობჟანიძე; მაია კოჩაძე.</t>
  </si>
  <si>
    <t>სტაჟიორი ფოთის იუსტიციის სახლში</t>
  </si>
  <si>
    <t>სტაჟიორი ქუთაისის იუსტიციის სახლში</t>
  </si>
  <si>
    <t>სტაჟიორი მესტიის იუსტიციის სახლში</t>
  </si>
  <si>
    <t>გვანცა ბაქარაშვილი; თებრო ლევიძე.</t>
  </si>
  <si>
    <t>სტაჟიორი თელავის იუსტიციის სახლში</t>
  </si>
  <si>
    <t>მენეჯერი ზუგდიდის იუსტიციის სახლში</t>
  </si>
  <si>
    <t>აღმასრულებელი დირექტორის მოადგილე (ოპერაციების დირექტორი)</t>
  </si>
  <si>
    <t>სივრცის კონსულტანტი მარნეულის იუსტიციის სახლში</t>
  </si>
  <si>
    <t>სივრცის კონსულტანტი ყვარლის იუსტიციის სახლში</t>
  </si>
  <si>
    <t>სივრცის კონსულტანტი ზუგდიდის იუსტიციის სახლში</t>
  </si>
  <si>
    <t>სივრცის კონსულტანტი ფოთის იუსტიციის სახლში</t>
  </si>
  <si>
    <r>
      <rPr>
        <sz val="10"/>
        <color rgb="FF000000"/>
        <rFont val="Sylfaen"/>
        <family val="1"/>
      </rPr>
      <t>ინა აკობია; ლიკა კაჭარავა</t>
    </r>
    <r>
      <rPr>
        <sz val="10"/>
        <color theme="1"/>
        <rFont val="Sylfaen"/>
        <family val="1"/>
      </rPr>
      <t>.</t>
    </r>
  </si>
  <si>
    <r>
      <t>ზურაბი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ვაყელაშვილი; თეონა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Sylfaen"/>
        <family val="1"/>
      </rPr>
      <t>მღებრიშვილი.</t>
    </r>
  </si>
  <si>
    <r>
      <t>ნინო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გოგაძე, თორნიკე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ზოიძე, ლია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მეცხვარიშვილი, ნინო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კენჭოშვილი, ზურაბი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ვაყელაშვილი, ქეთევან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ბაღდავაძე, თორნიკე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სამხარაძე, მარი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 xml:space="preserve">ზურაბაშვილი, </t>
    </r>
    <r>
      <rPr>
        <sz val="10"/>
        <color theme="1"/>
        <rFont val="Sylfaen"/>
        <family val="1"/>
      </rPr>
      <t xml:space="preserve">თეონა მღებრიშვილი, </t>
    </r>
    <r>
      <rPr>
        <sz val="10"/>
        <color rgb="FF000000"/>
        <rFont val="Sylfaen"/>
        <family val="1"/>
      </rPr>
      <t>სალომე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ხულორდავა, ალეკო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ბაზუაშვილი.</t>
    </r>
  </si>
  <si>
    <t>სტაჟიორი გურჯაანის იუსტიციის სახლში</t>
  </si>
  <si>
    <t>სივრცის კონსულტანტი ახალქალაქის იუსტიციის სახლში</t>
  </si>
  <si>
    <t>სწრაფი სივრცის ოპერატორი ახალქალაქის იუსტიციის სახლში</t>
  </si>
  <si>
    <t>ხანგრძლივი სივრცის ოპერატორი (III კატეგორია) ახალქალაქის იუსტიციის სახლში</t>
  </si>
  <si>
    <t>კონკურსი ჩაიშალა</t>
  </si>
  <si>
    <t>ავთანდილ კოხრეიძე</t>
  </si>
  <si>
    <t>სივრცის კონსულტანტი თბილისის იუსტიციის სახლში</t>
  </si>
  <si>
    <t>სივრცის კონსულტანტი გურჯაანის იუსტიციის სახლში</t>
  </si>
  <si>
    <t>სივრცის კონსულტანტი გორის იუსტიციის სახლში</t>
  </si>
  <si>
    <t>სივრცის კონსულტანტი ბორჯომის იუსტიციის სახლში</t>
  </si>
  <si>
    <t>სივრცის კონსულტანტი ბათუმის იუსტიციის სახლში</t>
  </si>
  <si>
    <t>სწრაფი სივრცის ოპერატორი ბორჯომის იუსტიციის სახლში</t>
  </si>
  <si>
    <t>სწრაფი სივრცის ოპერატორი ახალციხის იუსტიციის სახლში</t>
  </si>
  <si>
    <t>სწრაფი სივრცის ოპერატორი ყაზბეგის იუსტიციის სახლში</t>
  </si>
  <si>
    <t>სტაჟიორი ბათუმის იუსტიციის სახლში</t>
  </si>
  <si>
    <t>სტაჟიორი ყაზბეგის იუსტიციის სახლში</t>
  </si>
  <si>
    <t>სტაჟიორი თიანეთის იუსტიციის სახლში</t>
  </si>
  <si>
    <t>სტაჟიორი ოზურგეთის იუსტიციის სახლში</t>
  </si>
  <si>
    <t>სწრაფი სივრცის ოპერატორი ზუგდიდის იუსტიციის სახლში</t>
  </si>
  <si>
    <t>სწრაფი სივრცის ოპერატორი თბილისის იუსტიციის სახლში</t>
  </si>
  <si>
    <t>ანა სანდოშვილი</t>
  </si>
  <si>
    <t>ვერიკო გოგრიჭიანი; ნათია კირთაძე; ესმა მაჩალაძე.</t>
  </si>
  <si>
    <t>მარკეტინგისა და მომსახურების განვითარების სამსახურის მრჩეველი</t>
  </si>
  <si>
    <t>გიორგი ბიგანიშვილი</t>
  </si>
  <si>
    <t>ლია კობეშავიძე</t>
  </si>
  <si>
    <t>ხატია მონადირიშვილი; ანარ ბაბაქიშიევი.</t>
  </si>
  <si>
    <t>ია არჩაია; სალომე ბულია.</t>
  </si>
  <si>
    <t>სტაჟიორი ადმინისტრაციისა და სამართლებრივი უზრუნველყოფის სამსახურში</t>
  </si>
  <si>
    <t>აღმასრულებელი დირექტორის მოადგილე (ფინანსების დირექტორი)</t>
  </si>
  <si>
    <t>სტაჟიორი ახალქალაქის იუსტიციის სახლში</t>
  </si>
  <si>
    <t>სტაჟიორი ზუგდიდის იუსტიციის სახლში</t>
  </si>
  <si>
    <t>ხათუნა ცინდელიანი</t>
  </si>
  <si>
    <t>მანანა პაჭკორია</t>
  </si>
  <si>
    <t>სტაჟიორი ყვარლის იუსტიციის სახლში</t>
  </si>
  <si>
    <t>დარეჯან მალაღურაძე</t>
  </si>
  <si>
    <t>სტაჟიორი გორის იუსტიციის სახლში</t>
  </si>
  <si>
    <t>ლიანა ნადირაძე</t>
  </si>
  <si>
    <t>არმენუი ფლიკიან; სოფო ყავრელიშვილი.</t>
  </si>
  <si>
    <t>ნინო კევლიშვილი; ჯულიეტა პაპიაშვილი; მარიამი ქალდანი.</t>
  </si>
  <si>
    <t>ნათია ზარიძე</t>
  </si>
  <si>
    <t>თამარ ფხიკიძე</t>
  </si>
  <si>
    <t>ლელა ბერიძე; შორენა ჩავლეიშვილი; გურანდა ჭანიძე; ირაკლი ხალვაში.</t>
  </si>
  <si>
    <t>თამარი წურწუმია</t>
  </si>
  <si>
    <t>სივრცის კოორდინატორი (I კატეგორია) მარნეულის იუსტიციის სახლში</t>
  </si>
  <si>
    <t>სივრცის კოორდინატორი (II კატეგორია) მარნეულის იუსტიციის სახლში</t>
  </si>
  <si>
    <t>ანი ბეთლემიშვილი; ელენა ბესტავაშვილი; თეონა რუსიტაშვილი.</t>
  </si>
  <si>
    <t>ჯილდა ნადაშვილი</t>
  </si>
  <si>
    <t>ასია ტონოიან</t>
  </si>
  <si>
    <t>მარიამ ბექოშვილი, ნანული გოფოძე, ქეთევან იაკობიძე, სოფიკო მეტრეველი, გვანცა მუსელიანი, თამთა ორჯონიკიძე, მარიამ სარჯველაძე, ნინო ქვლივიძე, გიორგი ხაფავა.</t>
  </si>
  <si>
    <t>ვახტანგი ვარდიაშვილი</t>
  </si>
  <si>
    <t>სალომე მსახურაძე</t>
  </si>
  <si>
    <t>გურანდა შიოლაშვილი, მარიამ ჩაბაკაური.</t>
  </si>
  <si>
    <t>გიორგი ხაბაზი</t>
  </si>
  <si>
    <t>ლიკა ჭანყოშვილი, სოფიო ბექაური</t>
  </si>
  <si>
    <t>სტაჟიორი სივრცის კონსულტანტის პოზიციაზე (თბილისი)</t>
  </si>
  <si>
    <t>სტაჟიორი სივრცის კონსულტანტის პოზიციაზე (ლაგოდეხი)</t>
  </si>
  <si>
    <t>სტაჟიორი სივრცის კონსულტანტის პოზიციაზე (გურჯაანი)</t>
  </si>
  <si>
    <t>სტაჟიორი სივრცის კონსულტანტის პოზიციაზე (ახალციხე)</t>
  </si>
  <si>
    <t>სტაჟიორი სივრცის კონსულტანტის პოზიციაზე (მარნეული)</t>
  </si>
  <si>
    <t>სტაჟიორი სივრცის კონსულტანტის პოზიციაზე (თელავი)</t>
  </si>
  <si>
    <t>ანი ნინუა</t>
  </si>
  <si>
    <t>თამარ გელაშვილი; სოფიკო მსხვილაძე.</t>
  </si>
  <si>
    <t>ინდირა დავითაძე; ქეთინო ღვინიაშვილი.</t>
  </si>
  <si>
    <t>ვახტანგი ჯოხაძე</t>
  </si>
  <si>
    <t>ქეთევანი ჭიჭიბოშვილი</t>
  </si>
  <si>
    <t>თეა თოთაძე; რუსუდანი ზაზაძე.</t>
  </si>
  <si>
    <t>მარიამი ადონია, დავით კალანდია; სალომე ფაცია.</t>
  </si>
  <si>
    <r>
      <t>მარიამ პავლიაშვილი, თათია ტლაშაძე, მაია ტურაშვილი,</t>
    </r>
    <r>
      <rPr>
        <sz val="11"/>
        <rFont val="Sylfaen"/>
        <family val="1"/>
      </rPr>
      <t xml:space="preserve"> ნატო ჯულაბაშვილი.</t>
    </r>
  </si>
  <si>
    <r>
      <t>სალომე გიგაური, ლია ელბაქიძე, გიორგი კოჭლამაზაშვილი, ლიკა ნაროზაშვილი,</t>
    </r>
    <r>
      <rPr>
        <sz val="10"/>
        <rFont val="Sylfaen"/>
        <family val="1"/>
      </rPr>
      <t xml:space="preserve"> ქეთი ჩითინაშვილი.</t>
    </r>
  </si>
  <si>
    <r>
      <t>თამუნა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აბლოთია, ლელა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ალადაშვილი, სესილი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გედენიძე, მიხეილ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დენტოშვილი, მარიამი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კერესელიძე, თამარი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კერესელიძე, თამუნა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კვარაცხელია, ნონა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კვიწინაძე, სალომე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ლომჯარია, სოფიკო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მაჩაიძე, ლიკა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მახარობლიშვილი, სოფიო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მეხრიშვილი, ნინო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მუმლაძე, ლიკა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ნაროზაშვილი, თათია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როხვაძე, ნინო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რუაძე, ანა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სამნიაშვილი, თათია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ფანჩულიძე, თამარი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ქიტუაშვილი, მარიამ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ქობალია, თორნიკე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ქურციკიძე, ეკა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ცერცვაძე, ხატია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ჭანტურია, ქეთევან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ხარაიშვილი, თედო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ხარლამპიდი, მარინა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ხოსროშვილი, მარიამ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Sylfaen"/>
        <family val="1"/>
      </rPr>
      <t>ჯავახიშვილი.</t>
    </r>
  </si>
  <si>
    <r>
      <t>სალომე ახვლედიანი, მარიამი ახვლედიანი, ნატო ბარამია, სოფიკო გელაშვილი, ბელა გვიჭიანი, ვახტანგ გულუა, თემური ნარიმანიძე, თეონა პანკელაშვილი, სალომე რომანოვი, დავით ფეიქრიშვილი,</t>
    </r>
    <r>
      <rPr>
        <sz val="10"/>
        <color theme="1"/>
        <rFont val="Sylfaen"/>
        <family val="1"/>
      </rPr>
      <t xml:space="preserve"> </t>
    </r>
    <r>
      <rPr>
        <sz val="10"/>
        <color rgb="FF000000"/>
        <rFont val="Sylfaen"/>
        <family val="1"/>
      </rPr>
      <t>შოთა შოშიაშვილი, ხატია ხითარიშვილი.</t>
    </r>
  </si>
  <si>
    <t>მარიკა ტაბატაძე</t>
  </si>
  <si>
    <t>თამარი მერაბიშვილი</t>
  </si>
  <si>
    <t>სტაჟიორი სივრცის კონსულტანტის პოზიციაზე (ბათუმი)</t>
  </si>
  <si>
    <t>სტაჟიორი სივრცის კონსულტანტის პოზიციაზე (ბორჯომი)</t>
  </si>
  <si>
    <t>სტაჟიორი სივრცის კონსულტანტის პოზიციაზე (თიანეთი)</t>
  </si>
  <si>
    <t>მენეჯერი მესტიის იუსტიციის სახლში</t>
  </si>
  <si>
    <t xml:space="preserve">ინფრასტრუქტურის განვითარებისა და ლოჯისტიკის სამსახურის მრჩეველი </t>
  </si>
  <si>
    <t>ადამიანური რესურსების მართვის სამსახურის სპეციალისტი</t>
  </si>
  <si>
    <t>ხარისხის მართვის სამსახურის უფროსი</t>
  </si>
  <si>
    <t>ინფრასტრუქტურის განვითარებისა და ლოჯისტიკის სამსახურის მძღოლი</t>
  </si>
  <si>
    <t>სწრაფი სივრცის ოპერატორი ლაგოდეხის იუსტიციის სახლში</t>
  </si>
  <si>
    <t>სივრცის კონსულტანტი რუსთავის იუსტიციის სახლში</t>
  </si>
  <si>
    <t>ადმინისტრაციისა და სამართლებრივი უზრუნველყოფის სამსახურის უფროსი</t>
  </si>
  <si>
    <t>საფინანსო-საბიუჯეტო სამსახურის უფროსი</t>
  </si>
  <si>
    <t>შიდა აუდიტის სამსახურის უფროსი</t>
  </si>
  <si>
    <t>ხანგრძლივი სივრცის ოპერატორი (IV კატეგორია) მარნეულის იუსტიციის სახლში (საჯარო)</t>
  </si>
  <si>
    <t>ხანგრძლივი სივრცის ოპერატორი (IV კატეგორია) მარნეულის იუსტიციის სახლში (სამოქალაქო)</t>
  </si>
  <si>
    <t>ნინო ლოლაძე, მარიამ სირბილაშვილი, ნინო ღვინიაშვილი.</t>
  </si>
  <si>
    <t>მალეიკა გუსეინოვა, თეონა ქოიავა.</t>
  </si>
  <si>
    <t>ვასილ ფეიქრიშვილი</t>
  </si>
  <si>
    <t>სტაჟიორი სივრცის კონსულტანტის პოზიციაზე (რუსთავი)</t>
  </si>
  <si>
    <t>ხანგრძლივი სივრცის ოპერატორი (I კატეგორია) თელავის იუსტიციის სახლში (საჯარო)</t>
  </si>
  <si>
    <t>ხანგრძლივი სივრცის ოპერატორი (I კატეგორია) ზუგდიდის იუსტიციის სახლში (საჯარო)</t>
  </si>
  <si>
    <t>თინათინ ლომიძე.</t>
  </si>
  <si>
    <t>სალომე გაბოშვილი, მანანა ვაშაყმაძე, ვერა სვანიძე.</t>
  </si>
  <si>
    <t>სტაჟიორი სივრცის კონსულტანტის პოზიციაზე (ზუგდიდი)</t>
  </si>
  <si>
    <r>
      <t xml:space="preserve">სოფიო კაპანაძე; </t>
    </r>
    <r>
      <rPr>
        <sz val="11"/>
        <color theme="1"/>
        <rFont val="Sylfaen"/>
        <family val="1"/>
      </rPr>
      <t>ანა მუმლაძე</t>
    </r>
  </si>
  <si>
    <t>თამუნა გვიჩიანი</t>
  </si>
  <si>
    <t>მამუკა ფირიაშვილი</t>
  </si>
  <si>
    <t>თეკლე ბოჭორიშვილი</t>
  </si>
  <si>
    <t>სალომე ლობჟანიძე</t>
  </si>
  <si>
    <t>მანანა ბაზაძე</t>
  </si>
  <si>
    <t>თიკა ნებიერიძე</t>
  </si>
  <si>
    <t>გვანცა ბალახაშვილი</t>
  </si>
  <si>
    <t>ბეჟან ობგაიძე</t>
  </si>
  <si>
    <t>ნონა მაისურაძე</t>
  </si>
  <si>
    <t>აიდა ზანგინიანი</t>
  </si>
  <si>
    <t>ანი ქუქიშვილი</t>
  </si>
  <si>
    <t>ვერიკო ტაბატაძე</t>
  </si>
  <si>
    <t>ინა აკობია</t>
  </si>
  <si>
    <t>ლუიზა თოთაძე</t>
  </si>
  <si>
    <t>ქეთევანი კუპრაშვილი; ნინო ფიროსმანიშვილი.</t>
  </si>
  <si>
    <t>ნონა ხუციშვილი</t>
  </si>
  <si>
    <t>ხათუნა სამუშია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</si>
</sst>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rgb="FF000000"/>
      <name val="Times New Roman"/>
      <family val="1"/>
    </font>
    <font>
      <sz val="8"/>
      <color theme="1"/>
      <name val="Calibri"/>
      <family val="2"/>
      <charset val="1"/>
      <scheme val="minor"/>
    </font>
    <font>
      <sz val="10"/>
      <name val="Sylfaen"/>
      <family val="1"/>
    </font>
    <font>
      <sz val="11"/>
      <name val="Sylfaen"/>
      <family val="1"/>
    </font>
    <font>
      <sz val="10"/>
      <name val="Calibri"/>
      <family val="2"/>
      <scheme val="minor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r.gov.ge/JobProvider/UserOrgVaks/Details/4132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zoomScaleNormal="100" workbookViewId="0">
      <selection activeCell="D3" sqref="D3"/>
    </sheetView>
  </sheetViews>
  <sheetFormatPr defaultRowHeight="12.75" x14ac:dyDescent="0.2"/>
  <cols>
    <col min="1" max="1" width="3.85546875" style="10" customWidth="1"/>
    <col min="2" max="2" width="48.140625" style="10" customWidth="1"/>
    <col min="3" max="3" width="15.85546875" style="3" customWidth="1"/>
    <col min="4" max="4" width="47.85546875" style="10" customWidth="1"/>
    <col min="5" max="16384" width="9.140625" style="10"/>
  </cols>
  <sheetData>
    <row r="1" spans="1:5" ht="24.75" customHeight="1" x14ac:dyDescent="0.2">
      <c r="A1" s="51" t="s">
        <v>8</v>
      </c>
      <c r="B1" s="51"/>
      <c r="C1" s="51"/>
      <c r="D1" s="51"/>
    </row>
    <row r="2" spans="1:5" ht="38.25" x14ac:dyDescent="0.2">
      <c r="A2" s="4" t="s">
        <v>0</v>
      </c>
      <c r="B2" s="13" t="s">
        <v>1</v>
      </c>
      <c r="C2" s="14" t="s">
        <v>3</v>
      </c>
      <c r="D2" s="13" t="s">
        <v>2</v>
      </c>
    </row>
    <row r="3" spans="1:5" x14ac:dyDescent="0.2">
      <c r="A3" s="7">
        <v>1</v>
      </c>
      <c r="B3" s="39" t="s">
        <v>11</v>
      </c>
      <c r="C3" s="8">
        <v>106</v>
      </c>
      <c r="D3" s="40" t="s">
        <v>24</v>
      </c>
      <c r="E3" s="3">
        <v>2</v>
      </c>
    </row>
    <row r="4" spans="1:5" ht="16.5" customHeight="1" x14ac:dyDescent="0.2">
      <c r="A4" s="27">
        <v>2</v>
      </c>
      <c r="B4" s="33" t="s">
        <v>16</v>
      </c>
      <c r="C4" s="28">
        <v>4</v>
      </c>
      <c r="D4" s="41" t="s">
        <v>39</v>
      </c>
      <c r="E4" s="3"/>
    </row>
    <row r="5" spans="1:5" x14ac:dyDescent="0.2">
      <c r="A5" s="27">
        <v>3</v>
      </c>
      <c r="B5" s="33" t="s">
        <v>15</v>
      </c>
      <c r="C5" s="28">
        <v>36</v>
      </c>
      <c r="D5" s="41" t="s">
        <v>39</v>
      </c>
      <c r="E5" s="3"/>
    </row>
    <row r="6" spans="1:5" ht="25.5" x14ac:dyDescent="0.2">
      <c r="A6" s="7">
        <v>4</v>
      </c>
      <c r="B6" s="39" t="s">
        <v>63</v>
      </c>
      <c r="C6" s="18">
        <v>12</v>
      </c>
      <c r="D6" s="22" t="s">
        <v>40</v>
      </c>
      <c r="E6" s="3">
        <v>1</v>
      </c>
    </row>
    <row r="7" spans="1:5" x14ac:dyDescent="0.2">
      <c r="A7" s="27">
        <v>5</v>
      </c>
      <c r="B7" s="33" t="s">
        <v>26</v>
      </c>
      <c r="C7" s="28">
        <v>31</v>
      </c>
      <c r="D7" s="41" t="s">
        <v>39</v>
      </c>
      <c r="E7" s="3"/>
    </row>
    <row r="8" spans="1:5" ht="25.5" x14ac:dyDescent="0.2">
      <c r="A8" s="7">
        <v>6</v>
      </c>
      <c r="B8" s="39" t="s">
        <v>27</v>
      </c>
      <c r="C8" s="18">
        <v>55</v>
      </c>
      <c r="D8" s="22" t="s">
        <v>58</v>
      </c>
      <c r="E8" s="3">
        <v>1</v>
      </c>
    </row>
    <row r="9" spans="1:5" ht="24" customHeight="1" x14ac:dyDescent="0.2">
      <c r="A9" s="7">
        <v>7</v>
      </c>
      <c r="B9" s="39" t="s">
        <v>28</v>
      </c>
      <c r="C9" s="8">
        <v>7</v>
      </c>
      <c r="D9" s="40" t="s">
        <v>60</v>
      </c>
      <c r="E9" s="3">
        <v>2</v>
      </c>
    </row>
    <row r="10" spans="1:5" ht="25.5" x14ac:dyDescent="0.2">
      <c r="A10" s="27">
        <v>8</v>
      </c>
      <c r="B10" s="33" t="s">
        <v>29</v>
      </c>
      <c r="C10" s="28">
        <v>5</v>
      </c>
      <c r="D10" s="41" t="s">
        <v>39</v>
      </c>
      <c r="E10" s="3"/>
    </row>
    <row r="11" spans="1:5" ht="25.5" x14ac:dyDescent="0.2">
      <c r="A11" s="7">
        <v>9</v>
      </c>
      <c r="B11" s="39" t="s">
        <v>30</v>
      </c>
      <c r="C11" s="8">
        <v>22</v>
      </c>
      <c r="D11" s="40" t="s">
        <v>61</v>
      </c>
      <c r="E11" s="3">
        <v>2</v>
      </c>
    </row>
    <row r="12" spans="1:5" ht="16.5" customHeight="1" x14ac:dyDescent="0.2">
      <c r="A12" s="27">
        <v>10</v>
      </c>
      <c r="B12" s="33" t="s">
        <v>31</v>
      </c>
      <c r="C12" s="28">
        <v>10</v>
      </c>
      <c r="D12" s="41" t="s">
        <v>39</v>
      </c>
      <c r="E12" s="3"/>
    </row>
    <row r="13" spans="1:5" ht="25.5" x14ac:dyDescent="0.2">
      <c r="A13" s="7">
        <v>11</v>
      </c>
      <c r="B13" s="39" t="s">
        <v>36</v>
      </c>
      <c r="C13" s="29">
        <v>12</v>
      </c>
      <c r="D13" s="40" t="s">
        <v>71</v>
      </c>
      <c r="E13" s="3">
        <v>1</v>
      </c>
    </row>
    <row r="14" spans="1:5" ht="25.5" x14ac:dyDescent="0.2">
      <c r="A14" s="7">
        <v>12</v>
      </c>
      <c r="B14" s="39" t="s">
        <v>37</v>
      </c>
      <c r="C14" s="29">
        <v>17</v>
      </c>
      <c r="D14" s="40" t="s">
        <v>72</v>
      </c>
      <c r="E14" s="3">
        <v>2</v>
      </c>
    </row>
    <row r="15" spans="1:5" ht="25.5" x14ac:dyDescent="0.2">
      <c r="A15" s="7">
        <v>13</v>
      </c>
      <c r="B15" s="39" t="s">
        <v>38</v>
      </c>
      <c r="C15" s="29">
        <v>32</v>
      </c>
      <c r="D15" s="40" t="s">
        <v>82</v>
      </c>
      <c r="E15" s="3">
        <v>1</v>
      </c>
    </row>
    <row r="16" spans="1:5" ht="75" customHeight="1" x14ac:dyDescent="0.3">
      <c r="A16" s="7">
        <v>14</v>
      </c>
      <c r="B16" s="39" t="s">
        <v>41</v>
      </c>
      <c r="C16" s="29">
        <v>151</v>
      </c>
      <c r="D16" s="47" t="s">
        <v>105</v>
      </c>
      <c r="E16" s="3">
        <v>12</v>
      </c>
    </row>
    <row r="17" spans="1:5" ht="25.5" x14ac:dyDescent="0.2">
      <c r="A17" s="7">
        <v>15</v>
      </c>
      <c r="B17" s="39" t="s">
        <v>42</v>
      </c>
      <c r="C17" s="29">
        <v>5</v>
      </c>
      <c r="D17" s="40" t="s">
        <v>81</v>
      </c>
      <c r="E17" s="3">
        <v>1</v>
      </c>
    </row>
    <row r="18" spans="1:5" ht="27.75" customHeight="1" x14ac:dyDescent="0.2">
      <c r="A18" s="7">
        <v>16</v>
      </c>
      <c r="B18" s="39" t="s">
        <v>43</v>
      </c>
      <c r="C18" s="29">
        <v>32</v>
      </c>
      <c r="D18" s="39" t="s">
        <v>80</v>
      </c>
      <c r="E18" s="3">
        <v>3</v>
      </c>
    </row>
    <row r="19" spans="1:5" ht="25.5" x14ac:dyDescent="0.2">
      <c r="A19" s="7">
        <v>17</v>
      </c>
      <c r="B19" s="39" t="s">
        <v>44</v>
      </c>
      <c r="C19" s="29">
        <v>12</v>
      </c>
      <c r="D19" s="40" t="s">
        <v>75</v>
      </c>
      <c r="E19" s="3">
        <v>1</v>
      </c>
    </row>
    <row r="20" spans="1:5" ht="28.5" customHeight="1" x14ac:dyDescent="0.2">
      <c r="A20" s="7">
        <v>18</v>
      </c>
      <c r="B20" s="39" t="s">
        <v>45</v>
      </c>
      <c r="C20" s="29">
        <v>35</v>
      </c>
      <c r="D20" s="39" t="s">
        <v>76</v>
      </c>
      <c r="E20" s="3">
        <v>4</v>
      </c>
    </row>
    <row r="21" spans="1:5" ht="25.5" x14ac:dyDescent="0.2">
      <c r="A21" s="7">
        <v>19</v>
      </c>
      <c r="B21" s="39" t="s">
        <v>46</v>
      </c>
      <c r="C21" s="29">
        <v>14</v>
      </c>
      <c r="D21" s="40" t="s">
        <v>59</v>
      </c>
      <c r="E21" s="3">
        <v>1</v>
      </c>
    </row>
    <row r="22" spans="1:5" ht="25.5" x14ac:dyDescent="0.2">
      <c r="A22" s="7">
        <v>20</v>
      </c>
      <c r="B22" s="39" t="s">
        <v>47</v>
      </c>
      <c r="C22" s="29">
        <v>23</v>
      </c>
      <c r="D22" s="40" t="s">
        <v>74</v>
      </c>
      <c r="E22" s="3">
        <v>1</v>
      </c>
    </row>
    <row r="23" spans="1:5" ht="25.5" x14ac:dyDescent="0.2">
      <c r="A23" s="27">
        <v>21</v>
      </c>
      <c r="B23" s="33" t="s">
        <v>48</v>
      </c>
      <c r="C23" s="38">
        <v>3</v>
      </c>
      <c r="D23" s="41" t="s">
        <v>39</v>
      </c>
      <c r="E23" s="3"/>
    </row>
    <row r="24" spans="1:5" ht="25.5" x14ac:dyDescent="0.2">
      <c r="A24" s="7">
        <v>22</v>
      </c>
      <c r="B24" s="39" t="s">
        <v>57</v>
      </c>
      <c r="C24" s="29">
        <v>53</v>
      </c>
      <c r="D24" s="40" t="s">
        <v>69</v>
      </c>
      <c r="E24" s="3">
        <v>1</v>
      </c>
    </row>
    <row r="25" spans="1:5" x14ac:dyDescent="0.2">
      <c r="C25" s="3">
        <f>SUM(C3:C24)</f>
        <v>677</v>
      </c>
      <c r="E25" s="3">
        <f>SUM(E3:E24)</f>
        <v>36</v>
      </c>
    </row>
  </sheetData>
  <autoFilter ref="A2:D14"/>
  <mergeCells count="1">
    <mergeCell ref="A1:D1"/>
  </mergeCells>
  <hyperlinks>
    <hyperlink ref="B4" r:id="rId1" display="https://www.hr.gov.ge/JobProvider/UserOrgVaks/Details/41329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2" workbookViewId="0">
      <pane ySplit="2" topLeftCell="A4" activePane="bottomLeft" state="frozen"/>
      <selection activeCell="A2" sqref="A2"/>
      <selection pane="bottomLeft" activeCell="C24" sqref="C24"/>
    </sheetView>
  </sheetViews>
  <sheetFormatPr defaultRowHeight="12.75" x14ac:dyDescent="0.2"/>
  <cols>
    <col min="1" max="1" width="3.42578125" style="10" customWidth="1"/>
    <col min="2" max="2" width="59" style="10" customWidth="1"/>
    <col min="3" max="3" width="14.7109375" style="10" customWidth="1"/>
    <col min="4" max="4" width="49.140625" style="10" customWidth="1"/>
    <col min="5" max="16384" width="9.140625" style="10"/>
  </cols>
  <sheetData>
    <row r="1" spans="1:5" ht="24" customHeight="1" x14ac:dyDescent="0.2">
      <c r="A1" s="52" t="s">
        <v>6</v>
      </c>
      <c r="B1" s="53"/>
      <c r="C1" s="53"/>
      <c r="D1" s="54"/>
    </row>
    <row r="2" spans="1:5" ht="24" customHeight="1" x14ac:dyDescent="0.2">
      <c r="A2" s="51" t="s">
        <v>8</v>
      </c>
      <c r="B2" s="51"/>
      <c r="C2" s="51"/>
      <c r="D2" s="51"/>
    </row>
    <row r="3" spans="1:5" ht="50.25" customHeight="1" x14ac:dyDescent="0.2">
      <c r="A3" s="4" t="s">
        <v>0</v>
      </c>
      <c r="B3" s="13" t="s">
        <v>1</v>
      </c>
      <c r="C3" s="14" t="s">
        <v>3</v>
      </c>
      <c r="D3" s="13" t="s">
        <v>2</v>
      </c>
    </row>
    <row r="4" spans="1:5" ht="15" customHeight="1" x14ac:dyDescent="0.2">
      <c r="A4" s="9">
        <v>1</v>
      </c>
      <c r="B4" s="39" t="s">
        <v>15</v>
      </c>
      <c r="C4" s="2">
        <v>28</v>
      </c>
      <c r="D4" s="9" t="s">
        <v>141</v>
      </c>
      <c r="E4" s="11">
        <v>1</v>
      </c>
    </row>
    <row r="5" spans="1:5" x14ac:dyDescent="0.2">
      <c r="A5" s="9">
        <v>2</v>
      </c>
      <c r="B5" s="12" t="s">
        <v>28</v>
      </c>
      <c r="C5" s="2">
        <v>5</v>
      </c>
      <c r="D5" s="9" t="s">
        <v>142</v>
      </c>
      <c r="E5" s="11">
        <v>1</v>
      </c>
    </row>
    <row r="6" spans="1:5" x14ac:dyDescent="0.2">
      <c r="A6" s="9">
        <v>3</v>
      </c>
      <c r="B6" s="12" t="s">
        <v>16</v>
      </c>
      <c r="C6" s="2">
        <v>2</v>
      </c>
      <c r="D6" s="9" t="s">
        <v>143</v>
      </c>
      <c r="E6" s="11">
        <v>1</v>
      </c>
    </row>
    <row r="7" spans="1:5" x14ac:dyDescent="0.2">
      <c r="A7" s="9">
        <v>4</v>
      </c>
      <c r="B7" s="12" t="s">
        <v>29</v>
      </c>
      <c r="C7" s="2">
        <v>3</v>
      </c>
      <c r="D7" s="9" t="s">
        <v>144</v>
      </c>
      <c r="E7" s="11">
        <v>1</v>
      </c>
    </row>
    <row r="8" spans="1:5" x14ac:dyDescent="0.2">
      <c r="A8" s="9">
        <v>5</v>
      </c>
      <c r="B8" s="12" t="s">
        <v>31</v>
      </c>
      <c r="C8" s="2">
        <v>5</v>
      </c>
      <c r="D8" s="9" t="s">
        <v>145</v>
      </c>
      <c r="E8" s="11">
        <v>1</v>
      </c>
    </row>
    <row r="9" spans="1:5" x14ac:dyDescent="0.2">
      <c r="A9" s="27">
        <v>6</v>
      </c>
      <c r="B9" s="48" t="s">
        <v>42</v>
      </c>
      <c r="C9" s="49">
        <v>4</v>
      </c>
      <c r="D9" s="27" t="s">
        <v>39</v>
      </c>
      <c r="E9" s="11"/>
    </row>
    <row r="10" spans="1:5" x14ac:dyDescent="0.2">
      <c r="A10" s="9">
        <v>7</v>
      </c>
      <c r="B10" s="39" t="s">
        <v>111</v>
      </c>
      <c r="C10" s="29">
        <v>14</v>
      </c>
      <c r="D10" s="9" t="s">
        <v>133</v>
      </c>
      <c r="E10" s="11">
        <v>1</v>
      </c>
    </row>
    <row r="11" spans="1:5" ht="25.5" x14ac:dyDescent="0.2">
      <c r="A11" s="9">
        <v>8</v>
      </c>
      <c r="B11" s="12" t="s">
        <v>112</v>
      </c>
      <c r="C11" s="29">
        <v>21</v>
      </c>
      <c r="D11" s="9" t="s">
        <v>125</v>
      </c>
      <c r="E11" s="11">
        <v>1</v>
      </c>
    </row>
    <row r="12" spans="1:5" ht="25.5" x14ac:dyDescent="0.2">
      <c r="A12" s="9">
        <v>9</v>
      </c>
      <c r="B12" s="12" t="s">
        <v>115</v>
      </c>
      <c r="C12" s="29">
        <v>24</v>
      </c>
      <c r="D12" s="9" t="s">
        <v>134</v>
      </c>
      <c r="E12" s="11">
        <v>1</v>
      </c>
    </row>
    <row r="13" spans="1:5" x14ac:dyDescent="0.2">
      <c r="A13" s="9">
        <v>10</v>
      </c>
      <c r="B13" s="12" t="s">
        <v>113</v>
      </c>
      <c r="C13" s="2">
        <v>94</v>
      </c>
      <c r="D13" s="9" t="s">
        <v>135</v>
      </c>
      <c r="E13" s="11">
        <v>1</v>
      </c>
    </row>
    <row r="14" spans="1:5" x14ac:dyDescent="0.2">
      <c r="A14" s="27">
        <v>11</v>
      </c>
      <c r="B14" s="48" t="s">
        <v>114</v>
      </c>
      <c r="C14" s="49">
        <v>38</v>
      </c>
      <c r="D14" s="27" t="s">
        <v>39</v>
      </c>
      <c r="E14" s="11"/>
    </row>
    <row r="15" spans="1:5" x14ac:dyDescent="0.2">
      <c r="A15" s="9">
        <v>12</v>
      </c>
      <c r="B15" s="12" t="s">
        <v>116</v>
      </c>
      <c r="C15" s="2">
        <v>6</v>
      </c>
      <c r="D15" s="9" t="s">
        <v>136</v>
      </c>
      <c r="E15" s="11">
        <v>1</v>
      </c>
    </row>
    <row r="16" spans="1:5" x14ac:dyDescent="0.2">
      <c r="A16" s="9">
        <v>13</v>
      </c>
      <c r="B16" s="12" t="s">
        <v>117</v>
      </c>
      <c r="C16" s="2">
        <v>21</v>
      </c>
      <c r="D16" s="9" t="s">
        <v>137</v>
      </c>
      <c r="E16" s="11">
        <v>1</v>
      </c>
    </row>
    <row r="17" spans="1:5" ht="25.5" x14ac:dyDescent="0.2">
      <c r="A17" s="9">
        <v>14</v>
      </c>
      <c r="B17" s="12" t="s">
        <v>118</v>
      </c>
      <c r="C17" s="2">
        <v>30</v>
      </c>
      <c r="D17" s="9" t="s">
        <v>138</v>
      </c>
      <c r="E17" s="11">
        <v>1</v>
      </c>
    </row>
    <row r="18" spans="1:5" x14ac:dyDescent="0.2">
      <c r="A18" s="9">
        <v>15</v>
      </c>
      <c r="B18" s="12" t="s">
        <v>119</v>
      </c>
      <c r="C18" s="2">
        <v>16</v>
      </c>
      <c r="D18" s="9" t="s">
        <v>139</v>
      </c>
      <c r="E18" s="11">
        <v>1</v>
      </c>
    </row>
    <row r="19" spans="1:5" x14ac:dyDescent="0.2">
      <c r="A19" s="9">
        <v>16</v>
      </c>
      <c r="B19" s="12" t="s">
        <v>120</v>
      </c>
      <c r="C19" s="2">
        <v>19</v>
      </c>
      <c r="D19" s="9" t="s">
        <v>140</v>
      </c>
      <c r="E19" s="11">
        <v>1</v>
      </c>
    </row>
    <row r="20" spans="1:5" x14ac:dyDescent="0.2">
      <c r="C20" s="11">
        <f>SUM(C4:C19)</f>
        <v>330</v>
      </c>
      <c r="E20" s="11">
        <f>SUM(E4:E19)</f>
        <v>14</v>
      </c>
    </row>
  </sheetData>
  <autoFilter ref="A3:D3"/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C14" sqref="C14"/>
    </sheetView>
  </sheetViews>
  <sheetFormatPr defaultRowHeight="12.75" x14ac:dyDescent="0.2"/>
  <cols>
    <col min="1" max="1" width="5.85546875" style="10" customWidth="1"/>
    <col min="2" max="2" width="45.28515625" style="10" customWidth="1"/>
    <col min="3" max="3" width="14.7109375" style="10" customWidth="1"/>
    <col min="4" max="4" width="47.42578125" style="10" customWidth="1"/>
    <col min="5" max="16384" width="9.140625" style="10"/>
  </cols>
  <sheetData>
    <row r="1" spans="1:5" ht="23.25" customHeight="1" x14ac:dyDescent="0.2">
      <c r="A1" s="51" t="s">
        <v>8</v>
      </c>
      <c r="B1" s="51"/>
      <c r="C1" s="51"/>
      <c r="D1" s="51"/>
    </row>
    <row r="2" spans="1:5" ht="48" customHeight="1" x14ac:dyDescent="0.2">
      <c r="A2" s="4" t="s">
        <v>0</v>
      </c>
      <c r="B2" s="13" t="s">
        <v>1</v>
      </c>
      <c r="C2" s="14" t="s">
        <v>3</v>
      </c>
      <c r="D2" s="13" t="s">
        <v>2</v>
      </c>
    </row>
    <row r="3" spans="1:5" ht="28.5" customHeight="1" x14ac:dyDescent="0.2">
      <c r="A3" s="9"/>
      <c r="B3" s="12"/>
      <c r="C3" s="15"/>
      <c r="D3" s="9"/>
      <c r="E3" s="11"/>
    </row>
    <row r="4" spans="1:5" x14ac:dyDescent="0.2">
      <c r="A4" s="9"/>
      <c r="B4" s="12"/>
      <c r="C4" s="15"/>
      <c r="D4" s="9"/>
      <c r="E4" s="11"/>
    </row>
    <row r="5" spans="1:5" x14ac:dyDescent="0.2">
      <c r="A5" s="9"/>
      <c r="B5" s="12"/>
      <c r="C5" s="15"/>
      <c r="D5" s="9"/>
      <c r="E5" s="11"/>
    </row>
    <row r="6" spans="1:5" x14ac:dyDescent="0.2">
      <c r="A6" s="9"/>
      <c r="B6" s="12"/>
      <c r="C6" s="15"/>
      <c r="D6" s="9"/>
      <c r="E6" s="11"/>
    </row>
    <row r="7" spans="1:5" x14ac:dyDescent="0.2">
      <c r="A7" s="9"/>
      <c r="B7" s="12"/>
      <c r="C7" s="15"/>
      <c r="D7" s="9"/>
      <c r="E7" s="11"/>
    </row>
    <row r="8" spans="1:5" x14ac:dyDescent="0.2">
      <c r="A8" s="9"/>
      <c r="B8" s="12"/>
      <c r="C8" s="15"/>
      <c r="D8" s="9"/>
      <c r="E8" s="11"/>
    </row>
    <row r="9" spans="1:5" x14ac:dyDescent="0.2">
      <c r="A9" s="9"/>
      <c r="B9" s="12"/>
      <c r="C9" s="15"/>
      <c r="D9" s="9"/>
      <c r="E9" s="11"/>
    </row>
    <row r="10" spans="1:5" x14ac:dyDescent="0.2">
      <c r="A10" s="9"/>
      <c r="B10" s="12"/>
      <c r="C10" s="15"/>
      <c r="D10" s="9"/>
      <c r="E10" s="11"/>
    </row>
    <row r="11" spans="1:5" x14ac:dyDescent="0.2">
      <c r="A11" s="9"/>
      <c r="B11" s="12"/>
      <c r="C11" s="15"/>
      <c r="D11" s="9"/>
      <c r="E11" s="11"/>
    </row>
    <row r="12" spans="1:5" ht="15" x14ac:dyDescent="0.2">
      <c r="A12" s="9"/>
      <c r="B12" s="12"/>
      <c r="C12" s="15"/>
      <c r="D12" s="21"/>
      <c r="E12" s="11"/>
    </row>
    <row r="13" spans="1:5" ht="16.5" customHeight="1" x14ac:dyDescent="0.3">
      <c r="A13" s="9"/>
      <c r="B13" s="12"/>
      <c r="C13" s="15"/>
      <c r="D13" s="23"/>
      <c r="E13" s="11"/>
    </row>
    <row r="14" spans="1:5" x14ac:dyDescent="0.2">
      <c r="A14" s="9"/>
      <c r="B14" s="12"/>
      <c r="C14" s="15"/>
      <c r="D14" s="9"/>
      <c r="E14" s="11"/>
    </row>
    <row r="15" spans="1:5" x14ac:dyDescent="0.2">
      <c r="A15" s="9"/>
      <c r="B15" s="12"/>
      <c r="C15" s="15"/>
      <c r="D15" s="9"/>
      <c r="E15" s="11"/>
    </row>
    <row r="16" spans="1:5" x14ac:dyDescent="0.2">
      <c r="A16" s="9"/>
      <c r="B16" s="12"/>
      <c r="C16" s="15"/>
      <c r="D16" s="9"/>
    </row>
    <row r="17" spans="1:5" x14ac:dyDescent="0.2">
      <c r="A17" s="9"/>
      <c r="B17" s="12"/>
      <c r="C17" s="15"/>
      <c r="D17" s="9"/>
    </row>
    <row r="18" spans="1:5" x14ac:dyDescent="0.2">
      <c r="A18" s="9"/>
      <c r="B18" s="12"/>
      <c r="C18" s="15"/>
      <c r="D18" s="9"/>
      <c r="E18" s="11"/>
    </row>
    <row r="19" spans="1:5" x14ac:dyDescent="0.2">
      <c r="A19" s="9"/>
      <c r="B19" s="12"/>
      <c r="C19" s="15"/>
      <c r="D19" s="9"/>
      <c r="E19" s="11"/>
    </row>
    <row r="20" spans="1:5" x14ac:dyDescent="0.2">
      <c r="A20" s="9"/>
      <c r="B20" s="12"/>
      <c r="C20" s="15"/>
      <c r="D20" s="9"/>
      <c r="E20" s="11"/>
    </row>
    <row r="21" spans="1:5" x14ac:dyDescent="0.2">
      <c r="A21" s="9"/>
      <c r="B21" s="12"/>
      <c r="C21" s="15"/>
      <c r="D21" s="9"/>
      <c r="E21" s="11"/>
    </row>
    <row r="22" spans="1:5" x14ac:dyDescent="0.2">
      <c r="A22" s="9"/>
      <c r="B22" s="12"/>
      <c r="C22" s="15"/>
      <c r="D22" s="9"/>
      <c r="E22" s="11"/>
    </row>
    <row r="23" spans="1:5" x14ac:dyDescent="0.2">
      <c r="A23" s="9"/>
      <c r="B23" s="12"/>
      <c r="C23" s="15"/>
      <c r="D23" s="9"/>
      <c r="E23" s="11"/>
    </row>
    <row r="24" spans="1:5" x14ac:dyDescent="0.2">
      <c r="A24" s="9"/>
      <c r="B24" s="12"/>
      <c r="C24" s="15"/>
      <c r="D24" s="9"/>
      <c r="E24" s="11"/>
    </row>
    <row r="25" spans="1:5" x14ac:dyDescent="0.2">
      <c r="C25" s="11"/>
      <c r="E25" s="11"/>
    </row>
    <row r="40" ht="30" customHeight="1" x14ac:dyDescent="0.2"/>
    <row r="49" ht="46.5" customHeight="1" x14ac:dyDescent="0.2"/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</sheetData>
  <autoFilter ref="A2:D25"/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120" zoomScaleNormal="120" workbookViewId="0">
      <selection activeCell="C2" sqref="C2"/>
    </sheetView>
  </sheetViews>
  <sheetFormatPr defaultRowHeight="12.75" x14ac:dyDescent="0.2"/>
  <cols>
    <col min="1" max="1" width="5.85546875" style="10" customWidth="1"/>
    <col min="2" max="2" width="46.85546875" style="10" customWidth="1"/>
    <col min="3" max="3" width="14.42578125" style="10" customWidth="1"/>
    <col min="4" max="4" width="47.7109375" style="10" customWidth="1"/>
    <col min="5" max="5" width="9.140625" style="11"/>
    <col min="6" max="6" width="9.140625" style="10"/>
    <col min="7" max="7" width="10.7109375" style="10" customWidth="1"/>
    <col min="8" max="16384" width="9.140625" style="10"/>
  </cols>
  <sheetData>
    <row r="1" spans="1:5" ht="26.25" customHeight="1" x14ac:dyDescent="0.2">
      <c r="A1" s="51" t="s">
        <v>8</v>
      </c>
      <c r="B1" s="51"/>
      <c r="C1" s="51"/>
      <c r="D1" s="51"/>
    </row>
    <row r="2" spans="1:5" ht="50.25" customHeight="1" x14ac:dyDescent="0.2">
      <c r="A2" s="4" t="s">
        <v>0</v>
      </c>
      <c r="B2" s="13" t="s">
        <v>1</v>
      </c>
      <c r="C2" s="14" t="s">
        <v>3</v>
      </c>
      <c r="D2" s="13" t="s">
        <v>2</v>
      </c>
    </row>
    <row r="3" spans="1:5" x14ac:dyDescent="0.2">
      <c r="A3" s="9"/>
      <c r="B3" s="12"/>
      <c r="C3" s="15"/>
      <c r="D3" s="9"/>
      <c r="E3" s="16"/>
    </row>
    <row r="4" spans="1:5" x14ac:dyDescent="0.2">
      <c r="A4" s="9"/>
      <c r="B4" s="12"/>
      <c r="C4" s="15"/>
      <c r="D4" s="9"/>
      <c r="E4" s="16"/>
    </row>
    <row r="5" spans="1:5" x14ac:dyDescent="0.2">
      <c r="A5" s="9"/>
      <c r="B5" s="12"/>
      <c r="C5" s="15"/>
      <c r="D5" s="9"/>
      <c r="E5" s="16"/>
    </row>
    <row r="6" spans="1:5" x14ac:dyDescent="0.2">
      <c r="A6" s="9"/>
      <c r="B6" s="12"/>
      <c r="C6" s="15"/>
      <c r="D6" s="9"/>
      <c r="E6" s="16"/>
    </row>
    <row r="7" spans="1:5" x14ac:dyDescent="0.2">
      <c r="A7" s="9"/>
      <c r="B7" s="12"/>
      <c r="C7" s="15"/>
      <c r="D7" s="9"/>
      <c r="E7" s="16"/>
    </row>
    <row r="8" spans="1:5" x14ac:dyDescent="0.2">
      <c r="A8" s="9"/>
      <c r="B8" s="12"/>
      <c r="C8" s="15"/>
      <c r="D8" s="9"/>
      <c r="E8" s="16"/>
    </row>
    <row r="9" spans="1:5" x14ac:dyDescent="0.2">
      <c r="A9" s="9"/>
      <c r="B9" s="12"/>
      <c r="C9" s="15"/>
      <c r="D9" s="9"/>
      <c r="E9" s="16"/>
    </row>
    <row r="10" spans="1:5" x14ac:dyDescent="0.2">
      <c r="A10" s="9"/>
      <c r="B10" s="12"/>
      <c r="C10" s="15"/>
      <c r="D10" s="9"/>
      <c r="E10" s="16"/>
    </row>
    <row r="11" spans="1:5" x14ac:dyDescent="0.2">
      <c r="A11" s="9"/>
      <c r="B11" s="12"/>
      <c r="C11" s="15"/>
      <c r="D11" s="9"/>
      <c r="E11" s="16"/>
    </row>
    <row r="12" spans="1:5" x14ac:dyDescent="0.2">
      <c r="A12" s="9"/>
      <c r="B12" s="12"/>
      <c r="C12" s="15"/>
      <c r="D12" s="9"/>
      <c r="E12" s="16"/>
    </row>
    <row r="13" spans="1:5" x14ac:dyDescent="0.2">
      <c r="A13" s="17"/>
      <c r="B13" s="17"/>
      <c r="C13" s="16"/>
      <c r="D13" s="17"/>
      <c r="E13" s="16"/>
    </row>
    <row r="44" spans="3:3" x14ac:dyDescent="0.2">
      <c r="C44" s="1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7" sqref="E17"/>
    </sheetView>
  </sheetViews>
  <sheetFormatPr defaultRowHeight="15" x14ac:dyDescent="0.25"/>
  <cols>
    <col min="1" max="1" width="4.42578125" customWidth="1"/>
    <col min="2" max="2" width="45.140625" customWidth="1"/>
    <col min="3" max="3" width="16.42578125" customWidth="1"/>
    <col min="4" max="4" width="17.140625" customWidth="1"/>
    <col min="5" max="5" width="47.7109375" customWidth="1"/>
    <col min="6" max="6" width="9.140625" style="1"/>
  </cols>
  <sheetData>
    <row r="1" spans="1:6" ht="40.5" customHeight="1" x14ac:dyDescent="0.25">
      <c r="A1" s="55" t="s">
        <v>10</v>
      </c>
      <c r="B1" s="55"/>
      <c r="C1" s="55"/>
      <c r="D1" s="55"/>
      <c r="E1" s="55"/>
      <c r="F1" s="3"/>
    </row>
    <row r="2" spans="1:6" ht="38.25" x14ac:dyDescent="0.25">
      <c r="A2" s="4" t="s">
        <v>0</v>
      </c>
      <c r="B2" s="5" t="s">
        <v>1</v>
      </c>
      <c r="C2" s="6" t="s">
        <v>4</v>
      </c>
      <c r="D2" s="6" t="s">
        <v>5</v>
      </c>
      <c r="E2" s="5" t="s">
        <v>2</v>
      </c>
      <c r="F2" s="3"/>
    </row>
    <row r="3" spans="1:6" ht="25.5" x14ac:dyDescent="0.25">
      <c r="A3" s="30">
        <v>1</v>
      </c>
      <c r="B3" s="31" t="s">
        <v>53</v>
      </c>
      <c r="C3" s="18">
        <v>1</v>
      </c>
      <c r="D3" s="18">
        <v>1</v>
      </c>
      <c r="E3" s="19" t="s">
        <v>77</v>
      </c>
      <c r="F3" s="1">
        <v>1</v>
      </c>
    </row>
    <row r="4" spans="1:6" ht="25.5" x14ac:dyDescent="0.25">
      <c r="A4" s="30">
        <v>2</v>
      </c>
      <c r="B4" s="31" t="s">
        <v>54</v>
      </c>
      <c r="C4" s="18">
        <v>16</v>
      </c>
      <c r="D4" s="18">
        <v>16</v>
      </c>
      <c r="E4" s="19" t="s">
        <v>88</v>
      </c>
      <c r="F4" s="1">
        <v>2</v>
      </c>
    </row>
    <row r="5" spans="1:6" ht="25.5" x14ac:dyDescent="0.25">
      <c r="A5" s="30">
        <v>3</v>
      </c>
      <c r="B5" s="31" t="s">
        <v>78</v>
      </c>
      <c r="C5" s="18">
        <v>3</v>
      </c>
      <c r="D5" s="18">
        <v>2</v>
      </c>
      <c r="E5" s="19" t="s">
        <v>107</v>
      </c>
      <c r="F5" s="1">
        <v>1</v>
      </c>
    </row>
    <row r="6" spans="1:6" ht="25.5" x14ac:dyDescent="0.25">
      <c r="A6" s="30">
        <v>4</v>
      </c>
      <c r="B6" s="31" t="s">
        <v>79</v>
      </c>
      <c r="C6" s="18">
        <v>1</v>
      </c>
      <c r="D6" s="18">
        <v>1</v>
      </c>
      <c r="E6" s="19" t="s">
        <v>106</v>
      </c>
      <c r="F6" s="1">
        <v>1</v>
      </c>
    </row>
    <row r="7" spans="1:6" ht="26.25" x14ac:dyDescent="0.25">
      <c r="A7" s="30">
        <v>5</v>
      </c>
      <c r="B7" s="12" t="s">
        <v>121</v>
      </c>
      <c r="C7" s="18">
        <v>2</v>
      </c>
      <c r="D7" s="18">
        <v>2</v>
      </c>
      <c r="E7" s="19" t="s">
        <v>147</v>
      </c>
      <c r="F7" s="1">
        <v>2</v>
      </c>
    </row>
    <row r="8" spans="1:6" ht="26.25" x14ac:dyDescent="0.25">
      <c r="A8" s="30">
        <v>6</v>
      </c>
      <c r="B8" s="12" t="s">
        <v>122</v>
      </c>
      <c r="C8" s="18">
        <v>1</v>
      </c>
      <c r="D8" s="18">
        <v>1</v>
      </c>
      <c r="E8" s="19" t="s">
        <v>146</v>
      </c>
      <c r="F8" s="1">
        <v>1</v>
      </c>
    </row>
    <row r="9" spans="1:6" ht="26.25" x14ac:dyDescent="0.25">
      <c r="A9" s="30">
        <v>7</v>
      </c>
      <c r="B9" s="12" t="s">
        <v>127</v>
      </c>
      <c r="C9" s="18">
        <v>3</v>
      </c>
      <c r="D9" s="18">
        <v>3</v>
      </c>
      <c r="E9" s="19" t="s">
        <v>148</v>
      </c>
      <c r="F9" s="1">
        <v>1</v>
      </c>
    </row>
    <row r="10" spans="1:6" ht="26.25" x14ac:dyDescent="0.25">
      <c r="A10" s="30">
        <v>8</v>
      </c>
      <c r="B10" s="12" t="s">
        <v>128</v>
      </c>
      <c r="C10" s="18">
        <v>1</v>
      </c>
      <c r="D10" s="18">
        <v>1</v>
      </c>
      <c r="E10" s="19" t="s">
        <v>149</v>
      </c>
      <c r="F10" s="1">
        <v>1</v>
      </c>
    </row>
    <row r="11" spans="1:6" x14ac:dyDescent="0.25">
      <c r="C11" s="50">
        <f>SUM(C3:C10)</f>
        <v>28</v>
      </c>
      <c r="D11" s="50">
        <f>SUM(D3:D10)</f>
        <v>27</v>
      </c>
      <c r="F11" s="1">
        <f>SUM(F3:F10)</f>
        <v>10</v>
      </c>
    </row>
  </sheetData>
  <autoFilter ref="A2:E11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31" workbookViewId="0">
      <selection activeCell="D47" sqref="D47"/>
    </sheetView>
  </sheetViews>
  <sheetFormatPr defaultRowHeight="12.75" x14ac:dyDescent="0.2"/>
  <cols>
    <col min="1" max="1" width="4.140625" style="10" customWidth="1"/>
    <col min="2" max="2" width="36" style="10" customWidth="1"/>
    <col min="3" max="3" width="14.42578125" style="11" customWidth="1"/>
    <col min="4" max="4" width="47" style="10" customWidth="1"/>
    <col min="5" max="5" width="9.140625" style="11"/>
    <col min="6" max="16384" width="9.140625" style="10"/>
  </cols>
  <sheetData>
    <row r="1" spans="1:5" ht="24.75" customHeight="1" x14ac:dyDescent="0.2">
      <c r="A1" s="51" t="s">
        <v>9</v>
      </c>
      <c r="B1" s="51"/>
      <c r="C1" s="51"/>
      <c r="D1" s="51"/>
    </row>
    <row r="2" spans="1:5" ht="46.5" customHeight="1" x14ac:dyDescent="0.2">
      <c r="A2" s="4" t="s">
        <v>0</v>
      </c>
      <c r="B2" s="13" t="s">
        <v>1</v>
      </c>
      <c r="C2" s="14" t="s">
        <v>3</v>
      </c>
      <c r="D2" s="42" t="s">
        <v>2</v>
      </c>
    </row>
    <row r="3" spans="1:5" ht="25.5" x14ac:dyDescent="0.2">
      <c r="A3" s="9">
        <v>1</v>
      </c>
      <c r="B3" s="32" t="s">
        <v>7</v>
      </c>
      <c r="C3" s="18">
        <v>8</v>
      </c>
      <c r="D3" s="35" t="s">
        <v>14</v>
      </c>
      <c r="E3" s="3">
        <v>1</v>
      </c>
    </row>
    <row r="4" spans="1:5" ht="25.5" x14ac:dyDescent="0.2">
      <c r="A4" s="9">
        <v>2</v>
      </c>
      <c r="B4" s="32" t="s">
        <v>12</v>
      </c>
      <c r="C4" s="18">
        <v>27</v>
      </c>
      <c r="D4" s="25" t="s">
        <v>19</v>
      </c>
      <c r="E4" s="3">
        <v>2</v>
      </c>
    </row>
    <row r="5" spans="1:5" ht="25.5" x14ac:dyDescent="0.2">
      <c r="A5" s="9">
        <v>3</v>
      </c>
      <c r="B5" s="32" t="s">
        <v>7</v>
      </c>
      <c r="C5" s="18">
        <v>8</v>
      </c>
      <c r="D5" s="25" t="s">
        <v>20</v>
      </c>
      <c r="E5" s="3">
        <v>2</v>
      </c>
    </row>
    <row r="6" spans="1:5" ht="75.75" customHeight="1" x14ac:dyDescent="0.2">
      <c r="A6" s="9">
        <v>4</v>
      </c>
      <c r="B6" s="32" t="s">
        <v>13</v>
      </c>
      <c r="C6" s="18">
        <v>285</v>
      </c>
      <c r="D6" s="36" t="s">
        <v>34</v>
      </c>
      <c r="E6" s="3">
        <v>9</v>
      </c>
    </row>
    <row r="7" spans="1:5" ht="25.5" x14ac:dyDescent="0.2">
      <c r="A7" s="9">
        <v>5</v>
      </c>
      <c r="B7" s="32" t="s">
        <v>18</v>
      </c>
      <c r="C7" s="18">
        <v>67</v>
      </c>
      <c r="D7" s="26" t="s">
        <v>33</v>
      </c>
      <c r="E7" s="3">
        <v>2</v>
      </c>
    </row>
    <row r="8" spans="1:5" ht="25.5" x14ac:dyDescent="0.2">
      <c r="A8" s="9">
        <v>6</v>
      </c>
      <c r="B8" s="32" t="s">
        <v>17</v>
      </c>
      <c r="C8" s="18">
        <v>222</v>
      </c>
      <c r="D8" s="35" t="s">
        <v>67</v>
      </c>
      <c r="E8" s="3">
        <v>1</v>
      </c>
    </row>
    <row r="9" spans="1:5" ht="15" x14ac:dyDescent="0.2">
      <c r="A9" s="9">
        <v>7</v>
      </c>
      <c r="B9" s="32" t="s">
        <v>21</v>
      </c>
      <c r="C9" s="18">
        <v>17</v>
      </c>
      <c r="D9" s="26" t="s">
        <v>32</v>
      </c>
      <c r="E9" s="3">
        <v>2</v>
      </c>
    </row>
    <row r="10" spans="1:5" ht="30" x14ac:dyDescent="0.2">
      <c r="A10" s="9">
        <v>8</v>
      </c>
      <c r="B10" s="32" t="s">
        <v>22</v>
      </c>
      <c r="C10" s="18">
        <v>32</v>
      </c>
      <c r="D10" s="35" t="s">
        <v>56</v>
      </c>
      <c r="E10" s="3">
        <v>3</v>
      </c>
    </row>
    <row r="11" spans="1:5" ht="15" x14ac:dyDescent="0.2">
      <c r="A11" s="9">
        <v>9</v>
      </c>
      <c r="B11" s="32" t="s">
        <v>23</v>
      </c>
      <c r="C11" s="18">
        <v>5</v>
      </c>
      <c r="D11" s="35" t="s">
        <v>66</v>
      </c>
      <c r="E11" s="3">
        <v>1</v>
      </c>
    </row>
    <row r="12" spans="1:5" ht="25.5" x14ac:dyDescent="0.2">
      <c r="A12" s="9">
        <v>10</v>
      </c>
      <c r="B12" s="32" t="s">
        <v>25</v>
      </c>
      <c r="C12" s="18">
        <v>9</v>
      </c>
      <c r="D12" s="21" t="s">
        <v>55</v>
      </c>
      <c r="E12" s="3">
        <v>1</v>
      </c>
    </row>
    <row r="13" spans="1:5" ht="25.5" x14ac:dyDescent="0.2">
      <c r="A13" s="27">
        <v>11</v>
      </c>
      <c r="B13" s="33" t="s">
        <v>35</v>
      </c>
      <c r="C13" s="28">
        <v>5</v>
      </c>
      <c r="D13" s="34" t="s">
        <v>39</v>
      </c>
      <c r="E13" s="3"/>
    </row>
    <row r="14" spans="1:5" ht="25.5" x14ac:dyDescent="0.2">
      <c r="A14" s="27">
        <v>12</v>
      </c>
      <c r="B14" s="33" t="s">
        <v>7</v>
      </c>
      <c r="C14" s="28">
        <v>8</v>
      </c>
      <c r="D14" s="34" t="s">
        <v>39</v>
      </c>
      <c r="E14" s="3"/>
    </row>
    <row r="15" spans="1:5" ht="60" x14ac:dyDescent="0.2">
      <c r="A15" s="9">
        <v>13</v>
      </c>
      <c r="B15" s="32" t="s">
        <v>13</v>
      </c>
      <c r="C15" s="18">
        <v>260</v>
      </c>
      <c r="D15" s="21" t="s">
        <v>83</v>
      </c>
      <c r="E15" s="3">
        <v>9</v>
      </c>
    </row>
    <row r="16" spans="1:5" ht="32.25" customHeight="1" x14ac:dyDescent="0.2">
      <c r="A16" s="9">
        <v>14</v>
      </c>
      <c r="B16" s="32" t="s">
        <v>12</v>
      </c>
      <c r="C16" s="18">
        <v>11</v>
      </c>
      <c r="D16" s="21" t="s">
        <v>73</v>
      </c>
      <c r="E16" s="3">
        <v>3</v>
      </c>
    </row>
    <row r="17" spans="1:5" ht="25.5" x14ac:dyDescent="0.2">
      <c r="A17" s="9">
        <v>15</v>
      </c>
      <c r="B17" s="32" t="s">
        <v>25</v>
      </c>
      <c r="C17" s="18">
        <v>7</v>
      </c>
      <c r="D17" s="37" t="s">
        <v>84</v>
      </c>
      <c r="E17" s="3">
        <v>1</v>
      </c>
    </row>
    <row r="18" spans="1:5" ht="25.5" x14ac:dyDescent="0.2">
      <c r="A18" s="9">
        <v>16</v>
      </c>
      <c r="B18" s="32" t="s">
        <v>49</v>
      </c>
      <c r="C18" s="18">
        <v>30</v>
      </c>
      <c r="D18" s="35" t="s">
        <v>85</v>
      </c>
      <c r="E18" s="3">
        <v>1</v>
      </c>
    </row>
    <row r="19" spans="1:5" ht="25.5" x14ac:dyDescent="0.2">
      <c r="A19" s="9">
        <v>17</v>
      </c>
      <c r="B19" s="32" t="s">
        <v>50</v>
      </c>
      <c r="C19" s="29">
        <v>3</v>
      </c>
      <c r="D19" s="37" t="s">
        <v>86</v>
      </c>
      <c r="E19" s="3">
        <v>2</v>
      </c>
    </row>
    <row r="20" spans="1:5" ht="25.5" x14ac:dyDescent="0.2">
      <c r="A20" s="27">
        <v>18</v>
      </c>
      <c r="B20" s="33" t="s">
        <v>51</v>
      </c>
      <c r="C20" s="38">
        <v>2</v>
      </c>
      <c r="D20" s="34" t="s">
        <v>39</v>
      </c>
      <c r="E20" s="3"/>
    </row>
    <row r="21" spans="1:5" ht="25.5" x14ac:dyDescent="0.2">
      <c r="A21" s="9">
        <v>19</v>
      </c>
      <c r="B21" s="32" t="s">
        <v>52</v>
      </c>
      <c r="C21" s="29">
        <v>5</v>
      </c>
      <c r="D21" s="22" t="s">
        <v>87</v>
      </c>
      <c r="E21" s="3">
        <v>1</v>
      </c>
    </row>
    <row r="22" spans="1:5" ht="42.75" x14ac:dyDescent="0.2">
      <c r="A22" s="9">
        <v>20</v>
      </c>
      <c r="B22" s="32" t="s">
        <v>18</v>
      </c>
      <c r="C22" s="18">
        <v>60</v>
      </c>
      <c r="D22" s="44" t="s">
        <v>103</v>
      </c>
      <c r="E22" s="3">
        <v>5</v>
      </c>
    </row>
    <row r="23" spans="1:5" ht="38.25" x14ac:dyDescent="0.2">
      <c r="A23" s="9">
        <v>21</v>
      </c>
      <c r="B23" s="32" t="s">
        <v>62</v>
      </c>
      <c r="C23" s="18">
        <v>140</v>
      </c>
      <c r="D23" s="20" t="s">
        <v>95</v>
      </c>
      <c r="E23" s="3">
        <v>1</v>
      </c>
    </row>
    <row r="24" spans="1:5" ht="25.5" x14ac:dyDescent="0.2">
      <c r="A24" s="9">
        <v>22</v>
      </c>
      <c r="B24" s="32" t="s">
        <v>35</v>
      </c>
      <c r="C24" s="18">
        <v>6</v>
      </c>
      <c r="D24" s="21" t="s">
        <v>98</v>
      </c>
      <c r="E24" s="3">
        <v>1</v>
      </c>
    </row>
    <row r="25" spans="1:5" ht="25.5" x14ac:dyDescent="0.2">
      <c r="A25" s="9">
        <v>23</v>
      </c>
      <c r="B25" s="32" t="s">
        <v>64</v>
      </c>
      <c r="C25" s="18">
        <v>22</v>
      </c>
      <c r="D25" s="21" t="s">
        <v>100</v>
      </c>
      <c r="E25" s="3">
        <v>2</v>
      </c>
    </row>
    <row r="26" spans="1:5" ht="25.5" x14ac:dyDescent="0.2">
      <c r="A26" s="9">
        <v>24</v>
      </c>
      <c r="B26" s="32" t="s">
        <v>65</v>
      </c>
      <c r="C26" s="18">
        <v>25</v>
      </c>
      <c r="D26" s="21" t="s">
        <v>101</v>
      </c>
      <c r="E26" s="3">
        <v>3</v>
      </c>
    </row>
    <row r="27" spans="1:5" ht="25.5" x14ac:dyDescent="0.2">
      <c r="A27" s="9">
        <v>25</v>
      </c>
      <c r="B27" s="32" t="s">
        <v>68</v>
      </c>
      <c r="C27" s="18">
        <v>7</v>
      </c>
      <c r="D27" s="21" t="s">
        <v>99</v>
      </c>
      <c r="E27" s="3">
        <v>1</v>
      </c>
    </row>
    <row r="28" spans="1:5" ht="30.75" x14ac:dyDescent="0.2">
      <c r="A28" s="9">
        <v>26</v>
      </c>
      <c r="B28" s="32" t="s">
        <v>70</v>
      </c>
      <c r="C28" s="18">
        <v>35</v>
      </c>
      <c r="D28" s="43" t="s">
        <v>102</v>
      </c>
      <c r="E28" s="3">
        <v>4</v>
      </c>
    </row>
    <row r="29" spans="1:5" ht="24" customHeight="1" x14ac:dyDescent="0.2">
      <c r="A29" s="9">
        <v>27</v>
      </c>
      <c r="B29" s="32" t="s">
        <v>22</v>
      </c>
      <c r="C29" s="18">
        <v>21</v>
      </c>
      <c r="D29" s="37" t="s">
        <v>96</v>
      </c>
      <c r="E29" s="3">
        <v>2</v>
      </c>
    </row>
    <row r="30" spans="1:5" ht="183" customHeight="1" x14ac:dyDescent="0.2">
      <c r="A30" s="9">
        <v>28</v>
      </c>
      <c r="B30" s="32" t="s">
        <v>89</v>
      </c>
      <c r="C30" s="18">
        <v>202</v>
      </c>
      <c r="D30" s="46" t="s">
        <v>104</v>
      </c>
      <c r="E30" s="3">
        <v>27</v>
      </c>
    </row>
    <row r="31" spans="1:5" ht="25.5" x14ac:dyDescent="0.2">
      <c r="A31" s="27">
        <v>29</v>
      </c>
      <c r="B31" s="33" t="s">
        <v>90</v>
      </c>
      <c r="C31" s="28">
        <v>3</v>
      </c>
      <c r="D31" s="45" t="s">
        <v>39</v>
      </c>
      <c r="E31" s="3"/>
    </row>
    <row r="32" spans="1:5" ht="25.5" x14ac:dyDescent="0.2">
      <c r="A32" s="9">
        <v>30</v>
      </c>
      <c r="B32" s="32" t="s">
        <v>91</v>
      </c>
      <c r="C32" s="18">
        <v>9</v>
      </c>
      <c r="D32" s="37" t="s">
        <v>97</v>
      </c>
      <c r="E32" s="3">
        <v>2</v>
      </c>
    </row>
    <row r="33" spans="1:5" ht="30" x14ac:dyDescent="0.2">
      <c r="A33" s="9">
        <v>31</v>
      </c>
      <c r="B33" s="32" t="s">
        <v>92</v>
      </c>
      <c r="C33" s="18">
        <v>21</v>
      </c>
      <c r="D33" s="35" t="s">
        <v>130</v>
      </c>
      <c r="E33" s="3">
        <v>3</v>
      </c>
    </row>
    <row r="34" spans="1:5" ht="25.5" x14ac:dyDescent="0.2">
      <c r="A34" s="9">
        <v>32</v>
      </c>
      <c r="B34" s="32" t="s">
        <v>93</v>
      </c>
      <c r="C34" s="18">
        <v>12</v>
      </c>
      <c r="D34" s="35" t="s">
        <v>124</v>
      </c>
      <c r="E34" s="3">
        <v>2</v>
      </c>
    </row>
    <row r="35" spans="1:5" ht="30" x14ac:dyDescent="0.2">
      <c r="A35" s="9">
        <v>33</v>
      </c>
      <c r="B35" s="32" t="s">
        <v>94</v>
      </c>
      <c r="C35" s="18">
        <v>5</v>
      </c>
      <c r="D35" s="35" t="s">
        <v>123</v>
      </c>
      <c r="E35" s="3">
        <v>3</v>
      </c>
    </row>
    <row r="36" spans="1:5" ht="26.25" customHeight="1" x14ac:dyDescent="0.2">
      <c r="A36" s="27">
        <v>34</v>
      </c>
      <c r="B36" s="33" t="s">
        <v>108</v>
      </c>
      <c r="C36" s="28">
        <v>34</v>
      </c>
      <c r="D36" s="45" t="s">
        <v>39</v>
      </c>
      <c r="E36" s="3"/>
    </row>
    <row r="37" spans="1:5" ht="26.25" customHeight="1" x14ac:dyDescent="0.2">
      <c r="A37" s="9">
        <v>35</v>
      </c>
      <c r="B37" s="32" t="s">
        <v>109</v>
      </c>
      <c r="C37" s="18">
        <v>7</v>
      </c>
      <c r="D37" s="35" t="s">
        <v>129</v>
      </c>
      <c r="E37" s="3">
        <v>1</v>
      </c>
    </row>
    <row r="38" spans="1:5" ht="26.25" customHeight="1" x14ac:dyDescent="0.2">
      <c r="A38" s="27">
        <v>36</v>
      </c>
      <c r="B38" s="33" t="s">
        <v>110</v>
      </c>
      <c r="C38" s="38">
        <v>4</v>
      </c>
      <c r="D38" s="45" t="s">
        <v>39</v>
      </c>
      <c r="E38" s="3"/>
    </row>
    <row r="39" spans="1:5" ht="26.25" customHeight="1" x14ac:dyDescent="0.2">
      <c r="A39" s="9">
        <v>37</v>
      </c>
      <c r="B39" s="32" t="s">
        <v>90</v>
      </c>
      <c r="C39" s="29">
        <v>7</v>
      </c>
      <c r="D39" s="35" t="s">
        <v>132</v>
      </c>
      <c r="E39" s="3">
        <v>2</v>
      </c>
    </row>
    <row r="40" spans="1:5" ht="26.25" customHeight="1" x14ac:dyDescent="0.2">
      <c r="A40" s="9">
        <v>38</v>
      </c>
      <c r="B40" s="32" t="s">
        <v>126</v>
      </c>
      <c r="C40" s="29">
        <v>33</v>
      </c>
      <c r="D40" s="35"/>
      <c r="E40" s="3"/>
    </row>
    <row r="41" spans="1:5" ht="26.25" customHeight="1" x14ac:dyDescent="0.2">
      <c r="A41" s="9">
        <v>39</v>
      </c>
      <c r="B41" s="32" t="s">
        <v>91</v>
      </c>
      <c r="C41" s="29">
        <v>4</v>
      </c>
      <c r="D41" s="21"/>
      <c r="E41" s="3"/>
    </row>
    <row r="42" spans="1:5" ht="26.25" customHeight="1" x14ac:dyDescent="0.2">
      <c r="A42" s="9">
        <v>40</v>
      </c>
      <c r="B42" s="32" t="s">
        <v>131</v>
      </c>
      <c r="C42" s="29">
        <v>15</v>
      </c>
      <c r="D42" s="21"/>
      <c r="E42" s="3"/>
    </row>
    <row r="43" spans="1:5" ht="26.25" customHeight="1" x14ac:dyDescent="0.2">
      <c r="A43" s="9">
        <v>41</v>
      </c>
      <c r="B43" s="32" t="s">
        <v>89</v>
      </c>
      <c r="C43" s="29"/>
      <c r="D43" s="21"/>
      <c r="E43" s="3"/>
    </row>
    <row r="44" spans="1:5" x14ac:dyDescent="0.2">
      <c r="A44" s="17"/>
      <c r="B44" s="17"/>
      <c r="C44" s="24">
        <f>SUM(C3:C43)</f>
        <v>1683</v>
      </c>
      <c r="D44" s="17"/>
      <c r="E44" s="3">
        <f>SUM(E3:E42)</f>
        <v>100</v>
      </c>
    </row>
    <row r="45" spans="1:5" x14ac:dyDescent="0.2">
      <c r="C45" s="10"/>
    </row>
    <row r="46" spans="1:5" x14ac:dyDescent="0.2">
      <c r="C46" s="10"/>
    </row>
    <row r="47" spans="1:5" x14ac:dyDescent="0.2">
      <c r="C47" s="10"/>
    </row>
    <row r="48" spans="1:5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10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იანვარი - თებერვალი - მარტი</vt:lpstr>
      <vt:lpstr>აპრილი-მაისი-ივნისი</vt:lpstr>
      <vt:lpstr>ივლისი-აგვისტო-სექტემბერი</vt:lpstr>
      <vt:lpstr>ოქტომბერი-ნოემბერი-დეკემბერი</vt:lpstr>
      <vt:lpstr>დაწინაურება</vt:lpstr>
      <vt:lpstr>სტაჟირება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Shorena Lomidze</dc:creator>
  <cp:lastModifiedBy>Shorena Lomidze</cp:lastModifiedBy>
  <dcterms:created xsi:type="dcterms:W3CDTF">2014-07-03T08:27:34Z</dcterms:created>
  <dcterms:modified xsi:type="dcterms:W3CDTF">2017-06-30T16:36:43Z</dcterms:modified>
</cp:coreProperties>
</file>